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xcloud.sharepoint.com/sites/CSM/Documents/BD/Implementierung standardisieren/Final/4 Anpassungen &amp; Automatisierung umsetzen/"/>
    </mc:Choice>
  </mc:AlternateContent>
  <xr:revisionPtr revIDLastSave="0" documentId="8_{0D7FD617-248A-4BAD-8C62-9A117957D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ebersicht" sheetId="1" r:id="rId1"/>
    <sheet name="Anpassungen" sheetId="2" r:id="rId2"/>
    <sheet name="WerteListen" sheetId="3" r:id="rId3"/>
    <sheet name="Hinweis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0" i="2" l="1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Perplexity</author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Eindeutige ID je Anpassung, z. B. CHG-001 oder CR-2026-015.</t>
        </r>
      </text>
    </comment>
    <comment ref="C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Solution Unique Name der Power Platform Solution.</t>
        </r>
      </text>
    </comment>
    <comment ref="T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Schema Name bzw. technischer Komponentenname in Dataverse/Power Platform.</t>
        </r>
      </text>
    </comment>
    <comment ref="A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Relevant fuer Managed-Solution- und Governance-Bewertung.</t>
        </r>
      </text>
    </comment>
    <comment ref="AT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Dokumentiert den fachlichen Freigabestatus des Endkunden.</t>
        </r>
      </text>
    </comment>
    <comment ref="BC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Optionaler Link zu Azure DevOps, Jira oder Ticketing-System.</t>
        </r>
      </text>
    </comment>
  </commentList>
</comments>
</file>

<file path=xl/sharedStrings.xml><?xml version="1.0" encoding="utf-8"?>
<sst xmlns="http://schemas.openxmlformats.org/spreadsheetml/2006/main" count="317" uniqueCount="199">
  <si>
    <t>Excel-Template – Dokumentation von Anpassungen 
an HR Management for Microsoft Dynamics 365</t>
  </si>
  <si>
    <t>Die zentrale Pflege erfolgt im Tabellenblatt "Anpassungen". Die Vorlage ist zur Dokumentation von mehreren Anpassungen ausgelegt und enthält strukturierte Spalten für fachliche, technische, Deployment-, Test- und Endkundenabnahmeinformationen.</t>
  </si>
  <si>
    <t>Endkunde</t>
  </si>
  <si>
    <t>KUNDENNAME</t>
  </si>
  <si>
    <t>Implementierung (Modul)</t>
  </si>
  <si>
    <t>MODULNAME</t>
  </si>
  <si>
    <t>Systemanpasser</t>
  </si>
  <si>
    <t>NAME DES DURCHFÜHRENDEN</t>
  </si>
  <si>
    <t>Ansprechpartner auf Kundenseite</t>
  </si>
  <si>
    <t>NAME DES ANSPRECHPARTNERS</t>
  </si>
  <si>
    <t>Erstellt am</t>
  </si>
  <si>
    <t>2026-04-14</t>
  </si>
  <si>
    <t>Arbeitsblätter</t>
  </si>
  <si>
    <t>Anpassungen</t>
  </si>
  <si>
    <t>Zentrale Tabelle zur Pflege aller Changes inkl. Endkundenabnahme</t>
  </si>
  <si>
    <t>WerteListen</t>
  </si>
  <si>
    <t>Dropdown-Werte für Status, Priorität, Komponenten, Abnahme usw.</t>
  </si>
  <si>
    <t>Hinweise</t>
  </si>
  <si>
    <t>Ausfüllhinweise und Feldlogik</t>
  </si>
  <si>
    <t>Change-ID</t>
  </si>
  <si>
    <t>Release/Wave</t>
  </si>
  <si>
    <t>Loesungsname</t>
  </si>
  <si>
    <t>Solution-Version alt</t>
  </si>
  <si>
    <t>Solution-Version neu</t>
  </si>
  <si>
    <t>Publisher</t>
  </si>
  <si>
    <t>Modul/Teilbereich</t>
  </si>
  <si>
    <t>Betroffener HR-Prozess</t>
  </si>
  <si>
    <t>Titel der Anpassung</t>
  </si>
  <si>
    <t>Kurzbeschreibung</t>
  </si>
  <si>
    <t>Fachlicher Zweck/Nutzen</t>
  </si>
  <si>
    <t>Anforderung/Quelle</t>
  </si>
  <si>
    <t>Aenderungstyp</t>
  </si>
  <si>
    <t>Prioritaet</t>
  </si>
  <si>
    <t>Kritikalitaet</t>
  </si>
  <si>
    <t>Status gesamt</t>
  </si>
  <si>
    <t>Betroffene Nutzergruppe</t>
  </si>
  <si>
    <t>Komponententyp</t>
  </si>
  <si>
    <t>Komponente Anzeigename</t>
  </si>
  <si>
    <t>Technischer Name/Schema Name</t>
  </si>
  <si>
    <t>Aktion</t>
  </si>
  <si>
    <t>Ist-Zustand</t>
  </si>
  <si>
    <t>Soll-Zustand</t>
  </si>
  <si>
    <t>Technische Umsetzung</t>
  </si>
  <si>
    <t>Abhaengigkeiten</t>
  </si>
  <si>
    <t>Connection Reference betroffen</t>
  </si>
  <si>
    <t>Environment Variable betroffen</t>
  </si>
  <si>
    <t>Managed Property geprueft</t>
  </si>
  <si>
    <t>IsCustomizable relevant</t>
  </si>
  <si>
    <t>Nachanpassung Kunde erlaubt</t>
  </si>
  <si>
    <t>Layering-Risiko</t>
  </si>
  <si>
    <t>Breaking Change</t>
  </si>
  <si>
    <t>Rueckwaertskompatibel</t>
  </si>
  <si>
    <t>Datenmigration erforderlich</t>
  </si>
  <si>
    <t>Deployment-Art</t>
  </si>
  <si>
    <t>Quellumgebung</t>
  </si>
  <si>
    <t>Zielumgebung</t>
  </si>
  <si>
    <t>Geplantes Deployment</t>
  </si>
  <si>
    <t>Durchgefuehrtes Deployment</t>
  </si>
  <si>
    <t>Deployment-Verantwortlicher</t>
  </si>
  <si>
    <t>Nacharbeiten nach Deployment</t>
  </si>
  <si>
    <t>Teststatus technisch</t>
  </si>
  <si>
    <t>Teststatus fachlich</t>
  </si>
  <si>
    <t>UAT-Nachweis/Referenz</t>
  </si>
  <si>
    <t>Abnahme durch Endkunde erforderlich</t>
  </si>
  <si>
    <t>Abnahme Status Endkunde</t>
  </si>
  <si>
    <t>Abnahme Datum Endkunde</t>
  </si>
  <si>
    <t>Abgenommen durch</t>
  </si>
  <si>
    <t>Auflagen/Restpunkte aus Abnahme</t>
  </si>
  <si>
    <t>Datenschutz relevant</t>
  </si>
  <si>
    <t>Berechtigungen betroffen</t>
  </si>
  <si>
    <t>Support/Betrieb informiert</t>
  </si>
  <si>
    <t>Known Issues</t>
  </si>
  <si>
    <t>Risiken/offene Punkte</t>
  </si>
  <si>
    <t>Link Ticket/DevOps</t>
  </si>
  <si>
    <t>Link Spezifikation</t>
  </si>
  <si>
    <t>Link Testprotokoll</t>
  </si>
  <si>
    <t>Bemerkungen</t>
  </si>
  <si>
    <t>CHG-001</t>
  </si>
  <si>
    <t>Release 1</t>
  </si>
  <si>
    <t>contoso_hr_core</t>
  </si>
  <si>
    <t>1.2.0.0</t>
  </si>
  <si>
    <t>1.3.0.0</t>
  </si>
  <si>
    <t>contoso</t>
  </si>
  <si>
    <t>Onboarding</t>
  </si>
  <si>
    <t>Eintritt</t>
  </si>
  <si>
    <t>Neue Pflichtfelder im Onboarding</t>
  </si>
  <si>
    <t>Erweiterung des Onboarding-Dialogs um Pflichtfelder fuer Arbeitsort und Kostenstelle</t>
  </si>
  <si>
    <t>Verbesserte Stammdatenqualitaet</t>
  </si>
  <si>
    <t>Fachbereich HR</t>
  </si>
  <si>
    <t>Konfiguration</t>
  </si>
  <si>
    <t>Hoch</t>
  </si>
  <si>
    <t>Zur Abnahme</t>
  </si>
  <si>
    <t>HR / Fuehrungskraft</t>
  </si>
  <si>
    <t>Formular</t>
  </si>
  <si>
    <t>Mitarbeiter Onboarding</t>
  </si>
  <si>
    <t>crb_employee_mainform</t>
  </si>
  <si>
    <t>Geaendert</t>
  </si>
  <si>
    <t>Pflichtfelder fehlen</t>
  </si>
  <si>
    <t>Neue Felder und Validierungen vorhanden</t>
  </si>
  <si>
    <t>Formular + Business Rule + Cloud Flow angepasst</t>
  </si>
  <si>
    <t>Tabelle Mitarbeiter, Security Role HR</t>
  </si>
  <si>
    <t>Ja</t>
  </si>
  <si>
    <t>Teilweise</t>
  </si>
  <si>
    <t>Mittel</t>
  </si>
  <si>
    <t>Nein</t>
  </si>
  <si>
    <t>Managed Solution Update</t>
  </si>
  <si>
    <t>DEV</t>
  </si>
  <si>
    <t>TEST/UAT/PROD</t>
  </si>
  <si>
    <t>2026-05-15</t>
  </si>
  <si>
    <t>Max Mustermann</t>
  </si>
  <si>
    <t>Bestanden</t>
  </si>
  <si>
    <t>UAT-2026-015</t>
  </si>
  <si>
    <t>Zur Pruefung</t>
  </si>
  <si>
    <t>Abnahme offen</t>
  </si>
  <si>
    <t>Monitoring der Flow-Laufzeiten beachten</t>
  </si>
  <si>
    <t>https://dev.azure.com/...</t>
  </si>
  <si>
    <t>https://sharepoint/...</t>
  </si>
  <si>
    <t>Beispieldatensatz</t>
  </si>
  <si>
    <t>CHG-002</t>
  </si>
  <si>
    <t>1.3.1.0</t>
  </si>
  <si>
    <t>Abwesenheit</t>
  </si>
  <si>
    <t>Urlaub</t>
  </si>
  <si>
    <t>Korrektur Genehmigungsflow</t>
  </si>
  <si>
    <t>Fehlerbehebung im Cloud Flow fuer Vertreterregel</t>
  </si>
  <si>
    <t>Stabilisierung Freigabeprozess</t>
  </si>
  <si>
    <t>Support Ticket 4711</t>
  </si>
  <si>
    <t>Bugfix</t>
  </si>
  <si>
    <t>In Test</t>
  </si>
  <si>
    <t>HR</t>
  </si>
  <si>
    <t>Cloud Flow</t>
  </si>
  <si>
    <t>Leave Approval Flow</t>
  </si>
  <si>
    <t>crb_leaveapproval_flow</t>
  </si>
  <si>
    <t>Vertreter wurde nicht uebernommen</t>
  </si>
  <si>
    <t>Logik fuer Fallback-Genehmiger korrigiert</t>
  </si>
  <si>
    <t>Cloud Flow Bedingung angepasst</t>
  </si>
  <si>
    <t>Connection Reference Outlook</t>
  </si>
  <si>
    <t>Niedrig</t>
  </si>
  <si>
    <t>Managed Solution Patch</t>
  </si>
  <si>
    <t>2026-05-18</t>
  </si>
  <si>
    <t>Erika Beispiel</t>
  </si>
  <si>
    <t>Offen</t>
  </si>
  <si>
    <t>UAT ausstehend</t>
  </si>
  <si>
    <t>Known Issue bei Altfaellen</t>
  </si>
  <si>
    <t>Regression auf Sonderfaelle pruefen</t>
  </si>
  <si>
    <t>Liste</t>
  </si>
  <si>
    <t>Wert</t>
  </si>
  <si>
    <t>Status</t>
  </si>
  <si>
    <t>In Analyse</t>
  </si>
  <si>
    <t>In Umsetzung</t>
  </si>
  <si>
    <t>Abgenommen</t>
  </si>
  <si>
    <t>Abgelehnt</t>
  </si>
  <si>
    <t>Zurueckgestellt</t>
  </si>
  <si>
    <t>Customizing</t>
  </si>
  <si>
    <t>Low Code</t>
  </si>
  <si>
    <t>Pro Code</t>
  </si>
  <si>
    <t>Regulatorik</t>
  </si>
  <si>
    <t>Tabelle</t>
  </si>
  <si>
    <t>Spalte</t>
  </si>
  <si>
    <t>Beziehung</t>
  </si>
  <si>
    <t>Choice/Option Set</t>
  </si>
  <si>
    <t>View</t>
  </si>
  <si>
    <t>Business Rule</t>
  </si>
  <si>
    <t>Business Process Flow</t>
  </si>
  <si>
    <t>Security Role</t>
  </si>
  <si>
    <t>Model-Driven App</t>
  </si>
  <si>
    <t>Web Resource</t>
  </si>
  <si>
    <t>Custom Page</t>
  </si>
  <si>
    <t>PCF</t>
  </si>
  <si>
    <t>Plug-in</t>
  </si>
  <si>
    <t>Custom API</t>
  </si>
  <si>
    <t>Connection Reference</t>
  </si>
  <si>
    <t>Environment Variable</t>
  </si>
  <si>
    <t>Neu</t>
  </si>
  <si>
    <t>Entfernt</t>
  </si>
  <si>
    <t>DeploymentArt</t>
  </si>
  <si>
    <t>Managed Solution Upgrade</t>
  </si>
  <si>
    <t>Entscheidung</t>
  </si>
  <si>
    <t>Freigegeben</t>
  </si>
  <si>
    <t>Freigegeben mit Auflagen</t>
  </si>
  <si>
    <t>Nicht freigegeben</t>
  </si>
  <si>
    <t>JaNein</t>
  </si>
  <si>
    <t>JaNeinTeilweise</t>
  </si>
  <si>
    <t>Teststatus</t>
  </si>
  <si>
    <t>Fehlgeschlagen</t>
  </si>
  <si>
    <t>Blockiert</t>
  </si>
  <si>
    <t>AbnahmeStatus</t>
  </si>
  <si>
    <t>Ausfüllhinweise zur Anpassungsdokumentation</t>
  </si>
  <si>
    <t>Grundidee</t>
  </si>
  <si>
    <t>Jede Zeile repräsentiert eine Anpassung bzw. einen Change-Baustein. Für sehr große Änderungen können mehrere Zeilen mit gleicher Change-ID verwendet werden, wenn unterschiedliche Komponenten getrennt dokumentiert werden sollen.</t>
  </si>
  <si>
    <t>Managed Solution</t>
  </si>
  <si>
    <t>Die Spalten zu Managed Property, IsCustomizable, Layering-Risiko und Nachanpassung Kunde erlauben eine managed-solution-spezifische Bewertung in einer tabellarischen Struktur.</t>
  </si>
  <si>
    <t>Abnahme</t>
  </si>
  <si>
    <t>Die Endkundenabnahme wird direkt in der Tabelle dokumentiert: erforderlich, Status, Datum, Abnehmer und Auflagen.</t>
  </si>
  <si>
    <t>Deployment</t>
  </si>
  <si>
    <t>Deployment-Art, Quell- und Zielumgebung sowie Nacharbeiten und Deployment-Verantwortlicher dienen als revisionsfähige Nachverfolgung.</t>
  </si>
  <si>
    <t>Links</t>
  </si>
  <si>
    <t>Verknüpfungen auf Ticket, Spezifikation und Testprotokoll können direkt in den jeweiligen Spalten hinterlegt werden.</t>
  </si>
  <si>
    <t>Filterung</t>
  </si>
  <si>
    <t>Die Tabelle ist als Excel-Tabelle angelegt und daher für Sortierung, Filterung und spätere Auswertung geeignet.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</si>
</sst>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000000"/>
      <name val="Calibri"/>
    </font>
    <font>
      <sz val="20"/>
      <color rgb="FF00B050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u/>
      <sz val="11"/>
      <color rgb="FF0000FF"/>
      <name val="Aptos Narrow"/>
      <family val="2"/>
    </font>
    <font>
      <sz val="20"/>
      <color rgb="FF00B05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AF2D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/>
  </cellXfs>
  <cellStyles count="1">
    <cellStyle name="Normal" xfId="0" builtinId="0"/>
  </cellStyles>
  <dxfs count="4"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F8CBAD"/>
          <bgColor rgb="FFF8CBAD"/>
        </patternFill>
      </fill>
    </dxf>
  </dxfs>
  <tableStyles count="0" defaultTableStyle="TableStyleMedium9" defaultPivotStyle="PivotStyleLight16"/>
  <colors>
    <mruColors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0</xdr:row>
      <xdr:rowOff>142875</xdr:rowOff>
    </xdr:from>
    <xdr:to>
      <xdr:col>1</xdr:col>
      <xdr:colOff>5440136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5404BA-235C-49B0-AF4F-9C81A260A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42875"/>
          <a:ext cx="1249136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4067175</xdr:colOff>
      <xdr:row>0</xdr:row>
      <xdr:rowOff>142875</xdr:rowOff>
    </xdr:from>
    <xdr:to>
      <xdr:col>1</xdr:col>
      <xdr:colOff>5323455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CDA06-3541-4309-8AA5-AB30DD6F6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42875"/>
          <a:ext cx="125628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npassungenTbl" displayName="AnpassungenTbl" ref="A1:BF200">
  <autoFilter ref="A1:BF200" xr:uid="{00000000-0009-0000-0100-000001000000}"/>
  <tableColumns count="58">
    <tableColumn id="1" xr3:uid="{00000000-0010-0000-0000-000001000000}" name="Change-ID"/>
    <tableColumn id="2" xr3:uid="{00000000-0010-0000-0000-000002000000}" name="Release/Wave"/>
    <tableColumn id="3" xr3:uid="{00000000-0010-0000-0000-000003000000}" name="Loesungsname"/>
    <tableColumn id="4" xr3:uid="{00000000-0010-0000-0000-000004000000}" name="Solution-Version alt"/>
    <tableColumn id="5" xr3:uid="{00000000-0010-0000-0000-000005000000}" name="Solution-Version neu"/>
    <tableColumn id="6" xr3:uid="{00000000-0010-0000-0000-000006000000}" name="Publisher"/>
    <tableColumn id="7" xr3:uid="{00000000-0010-0000-0000-000007000000}" name="Modul/Teilbereich"/>
    <tableColumn id="8" xr3:uid="{00000000-0010-0000-0000-000008000000}" name="Betroffener HR-Prozess"/>
    <tableColumn id="9" xr3:uid="{00000000-0010-0000-0000-000009000000}" name="Titel der Anpassung"/>
    <tableColumn id="10" xr3:uid="{00000000-0010-0000-0000-00000A000000}" name="Kurzbeschreibung"/>
    <tableColumn id="11" xr3:uid="{00000000-0010-0000-0000-00000B000000}" name="Fachlicher Zweck/Nutzen"/>
    <tableColumn id="12" xr3:uid="{00000000-0010-0000-0000-00000C000000}" name="Anforderung/Quelle"/>
    <tableColumn id="13" xr3:uid="{00000000-0010-0000-0000-00000D000000}" name="Aenderungstyp"/>
    <tableColumn id="14" xr3:uid="{00000000-0010-0000-0000-00000E000000}" name="Prioritaet"/>
    <tableColumn id="15" xr3:uid="{00000000-0010-0000-0000-00000F000000}" name="Kritikalitaet"/>
    <tableColumn id="16" xr3:uid="{00000000-0010-0000-0000-000010000000}" name="Status gesamt"/>
    <tableColumn id="17" xr3:uid="{00000000-0010-0000-0000-000011000000}" name="Betroffene Nutzergruppe"/>
    <tableColumn id="18" xr3:uid="{00000000-0010-0000-0000-000012000000}" name="Komponententyp"/>
    <tableColumn id="19" xr3:uid="{00000000-0010-0000-0000-000013000000}" name="Komponente Anzeigename"/>
    <tableColumn id="20" xr3:uid="{00000000-0010-0000-0000-000014000000}" name="Technischer Name/Schema Name"/>
    <tableColumn id="21" xr3:uid="{00000000-0010-0000-0000-000015000000}" name="Aktion"/>
    <tableColumn id="22" xr3:uid="{00000000-0010-0000-0000-000016000000}" name="Ist-Zustand"/>
    <tableColumn id="23" xr3:uid="{00000000-0010-0000-0000-000017000000}" name="Soll-Zustand"/>
    <tableColumn id="24" xr3:uid="{00000000-0010-0000-0000-000018000000}" name="Technische Umsetzung"/>
    <tableColumn id="25" xr3:uid="{00000000-0010-0000-0000-000019000000}" name="Abhaengigkeiten"/>
    <tableColumn id="26" xr3:uid="{00000000-0010-0000-0000-00001A000000}" name="Connection Reference betroffen"/>
    <tableColumn id="27" xr3:uid="{00000000-0010-0000-0000-00001B000000}" name="Environment Variable betroffen"/>
    <tableColumn id="28" xr3:uid="{00000000-0010-0000-0000-00001C000000}" name="Managed Property geprueft"/>
    <tableColumn id="29" xr3:uid="{00000000-0010-0000-0000-00001D000000}" name="IsCustomizable relevant"/>
    <tableColumn id="30" xr3:uid="{00000000-0010-0000-0000-00001E000000}" name="Nachanpassung Kunde erlaubt"/>
    <tableColumn id="31" xr3:uid="{00000000-0010-0000-0000-00001F000000}" name="Layering-Risiko"/>
    <tableColumn id="32" xr3:uid="{00000000-0010-0000-0000-000020000000}" name="Breaking Change"/>
    <tableColumn id="33" xr3:uid="{00000000-0010-0000-0000-000021000000}" name="Rueckwaertskompatibel"/>
    <tableColumn id="34" xr3:uid="{00000000-0010-0000-0000-000022000000}" name="Datenmigration erforderlich"/>
    <tableColumn id="35" xr3:uid="{00000000-0010-0000-0000-000023000000}" name="Deployment-Art"/>
    <tableColumn id="36" xr3:uid="{00000000-0010-0000-0000-000024000000}" name="Quellumgebung"/>
    <tableColumn id="37" xr3:uid="{00000000-0010-0000-0000-000025000000}" name="Zielumgebung"/>
    <tableColumn id="38" xr3:uid="{00000000-0010-0000-0000-000026000000}" name="Geplantes Deployment"/>
    <tableColumn id="39" xr3:uid="{00000000-0010-0000-0000-000027000000}" name="Durchgefuehrtes Deployment"/>
    <tableColumn id="40" xr3:uid="{00000000-0010-0000-0000-000028000000}" name="Deployment-Verantwortlicher"/>
    <tableColumn id="41" xr3:uid="{00000000-0010-0000-0000-000029000000}" name="Nacharbeiten nach Deployment"/>
    <tableColumn id="42" xr3:uid="{00000000-0010-0000-0000-00002A000000}" name="Teststatus technisch"/>
    <tableColumn id="43" xr3:uid="{00000000-0010-0000-0000-00002B000000}" name="Teststatus fachlich"/>
    <tableColumn id="44" xr3:uid="{00000000-0010-0000-0000-00002C000000}" name="UAT-Nachweis/Referenz"/>
    <tableColumn id="45" xr3:uid="{00000000-0010-0000-0000-00002D000000}" name="Abnahme durch Endkunde erforderlich"/>
    <tableColumn id="46" xr3:uid="{00000000-0010-0000-0000-00002E000000}" name="Abnahme Status Endkunde"/>
    <tableColumn id="47" xr3:uid="{00000000-0010-0000-0000-00002F000000}" name="Abnahme Datum Endkunde"/>
    <tableColumn id="48" xr3:uid="{00000000-0010-0000-0000-000030000000}" name="Abgenommen durch"/>
    <tableColumn id="49" xr3:uid="{00000000-0010-0000-0000-000031000000}" name="Auflagen/Restpunkte aus Abnahme"/>
    <tableColumn id="50" xr3:uid="{00000000-0010-0000-0000-000032000000}" name="Datenschutz relevant"/>
    <tableColumn id="51" xr3:uid="{00000000-0010-0000-0000-000033000000}" name="Berechtigungen betroffen"/>
    <tableColumn id="52" xr3:uid="{00000000-0010-0000-0000-000034000000}" name="Support/Betrieb informiert"/>
    <tableColumn id="53" xr3:uid="{00000000-0010-0000-0000-000035000000}" name="Known Issues"/>
    <tableColumn id="54" xr3:uid="{00000000-0010-0000-0000-000036000000}" name="Risiken/offene Punkte"/>
    <tableColumn id="55" xr3:uid="{00000000-0010-0000-0000-000037000000}" name="Link Ticket/DevOps"/>
    <tableColumn id="56" xr3:uid="{00000000-0010-0000-0000-000038000000}" name="Link Spezifikation"/>
    <tableColumn id="57" xr3:uid="{00000000-0010-0000-0000-000039000000}" name="Link Testprotokoll"/>
    <tableColumn id="58" xr3:uid="{00000000-0010-0000-0000-00003A000000}" name="Bemerku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8"/>
  <sheetViews>
    <sheetView tabSelected="1" workbookViewId="0">
      <selection activeCell="B3" sqref="B3"/>
    </sheetView>
  </sheetViews>
  <sheetFormatPr defaultRowHeight="15"/>
  <cols>
    <col min="1" max="1" width="32.28515625" customWidth="1"/>
    <col min="2" max="2" width="81.7109375" customWidth="1"/>
    <col min="3" max="3" width="28" customWidth="1"/>
    <col min="4" max="5" width="18" customWidth="1"/>
  </cols>
  <sheetData>
    <row r="4" spans="1:5" ht="54" customHeight="1">
      <c r="A4" s="13" t="s">
        <v>0</v>
      </c>
      <c r="B4" s="14"/>
      <c r="C4" s="14"/>
      <c r="D4" s="14"/>
      <c r="E4" s="14"/>
    </row>
    <row r="5" spans="1:5">
      <c r="A5" s="6"/>
      <c r="B5" s="6"/>
    </row>
    <row r="6" spans="1:5" ht="30.75" customHeight="1">
      <c r="A6" s="15" t="s">
        <v>1</v>
      </c>
      <c r="B6" s="15"/>
    </row>
    <row r="7" spans="1:5">
      <c r="A7" s="6"/>
      <c r="B7" s="6"/>
    </row>
    <row r="8" spans="1:5">
      <c r="A8" s="7" t="s">
        <v>2</v>
      </c>
      <c r="B8" s="8" t="s">
        <v>3</v>
      </c>
    </row>
    <row r="9" spans="1:5">
      <c r="A9" s="7" t="s">
        <v>4</v>
      </c>
      <c r="B9" s="8" t="s">
        <v>5</v>
      </c>
    </row>
    <row r="10" spans="1:5">
      <c r="A10" s="7" t="s">
        <v>6</v>
      </c>
      <c r="B10" s="8" t="s">
        <v>7</v>
      </c>
    </row>
    <row r="11" spans="1:5">
      <c r="A11" s="7" t="s">
        <v>8</v>
      </c>
      <c r="B11" s="8" t="s">
        <v>9</v>
      </c>
    </row>
    <row r="12" spans="1:5">
      <c r="A12" s="7" t="s">
        <v>10</v>
      </c>
      <c r="B12" s="8" t="s">
        <v>11</v>
      </c>
    </row>
    <row r="13" spans="1:5">
      <c r="A13" s="6"/>
      <c r="B13" s="6"/>
    </row>
    <row r="14" spans="1:5">
      <c r="A14" s="6"/>
      <c r="B14" s="6"/>
    </row>
    <row r="15" spans="1:5">
      <c r="A15" s="9" t="s">
        <v>12</v>
      </c>
      <c r="B15" s="6"/>
    </row>
    <row r="16" spans="1:5">
      <c r="A16" s="10" t="s">
        <v>13</v>
      </c>
      <c r="B16" s="6" t="s">
        <v>14</v>
      </c>
    </row>
    <row r="17" spans="1:2">
      <c r="A17" s="10" t="s">
        <v>15</v>
      </c>
      <c r="B17" s="6" t="s">
        <v>16</v>
      </c>
    </row>
    <row r="18" spans="1:2">
      <c r="A18" s="10" t="s">
        <v>17</v>
      </c>
      <c r="B18" s="6" t="s">
        <v>18</v>
      </c>
    </row>
  </sheetData>
  <mergeCells count="2">
    <mergeCell ref="A4:E4"/>
    <mergeCell ref="A6:B6"/>
  </mergeCells>
  <hyperlinks>
    <hyperlink ref="A16" location="Anpassungen!A1" display="Anpassungen" xr:uid="{00000000-0004-0000-0000-000000000000}"/>
    <hyperlink ref="A17" location="WerteListen!A1" display="WerteListen" xr:uid="{00000000-0004-0000-0000-000001000000}"/>
    <hyperlink ref="A18" location="Hinweise!A1" display="Hinweise" xr:uid="{00000000-0004-0000-0000-000002000000}"/>
  </hyperlink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200"/>
  <sheetViews>
    <sheetView workbookViewId="0">
      <pane ySplit="1" topLeftCell="A2" activePane="bottomLeft" state="frozen"/>
      <selection pane="bottomLeft"/>
    </sheetView>
  </sheetViews>
  <sheetFormatPr defaultRowHeight="15"/>
  <cols>
    <col min="1" max="2" width="14" customWidth="1"/>
    <col min="3" max="3" width="20" customWidth="1"/>
    <col min="4" max="5" width="14" customWidth="1"/>
    <col min="6" max="6" width="16" customWidth="1"/>
    <col min="7" max="8" width="18" customWidth="1"/>
    <col min="9" max="9" width="28" customWidth="1"/>
    <col min="10" max="10" width="35" customWidth="1"/>
    <col min="11" max="11" width="28" customWidth="1"/>
    <col min="12" max="12" width="22" customWidth="1"/>
    <col min="13" max="13" width="16" customWidth="1"/>
    <col min="14" max="15" width="12" customWidth="1"/>
    <col min="16" max="16" width="14" customWidth="1"/>
    <col min="17" max="17" width="20" customWidth="1"/>
    <col min="18" max="18" width="18" customWidth="1"/>
    <col min="19" max="20" width="24" customWidth="1"/>
    <col min="21" max="21" width="12" customWidth="1"/>
    <col min="22" max="23" width="24" customWidth="1"/>
    <col min="24" max="24" width="28" customWidth="1"/>
    <col min="25" max="25" width="26" customWidth="1"/>
    <col min="26" max="29" width="14" customWidth="1"/>
    <col min="30" max="30" width="18" customWidth="1"/>
    <col min="31" max="32" width="14" customWidth="1"/>
    <col min="33" max="33" width="16" customWidth="1"/>
    <col min="34" max="34" width="18" customWidth="1"/>
    <col min="35" max="35" width="22" customWidth="1"/>
    <col min="36" max="36" width="14" customWidth="1"/>
    <col min="37" max="37" width="16" customWidth="1"/>
    <col min="38" max="40" width="14" customWidth="1"/>
    <col min="41" max="41" width="18" customWidth="1"/>
    <col min="42" max="43" width="14" customWidth="1"/>
    <col min="44" max="44" width="20" customWidth="1"/>
    <col min="45" max="45" width="18" customWidth="1"/>
    <col min="46" max="47" width="16" customWidth="1"/>
    <col min="48" max="49" width="18" customWidth="1"/>
    <col min="50" max="50" width="24" customWidth="1"/>
    <col min="51" max="51" width="14" customWidth="1"/>
    <col min="52" max="52" width="16" customWidth="1"/>
    <col min="53" max="53" width="18" customWidth="1"/>
    <col min="54" max="54" width="16" customWidth="1"/>
    <col min="55" max="55" width="24" customWidth="1"/>
    <col min="56" max="58" width="22" customWidth="1"/>
  </cols>
  <sheetData>
    <row r="1" spans="1:58" ht="45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  <c r="U1" s="2" t="s">
        <v>39</v>
      </c>
      <c r="V1" s="2" t="s">
        <v>40</v>
      </c>
      <c r="W1" s="2" t="s">
        <v>41</v>
      </c>
      <c r="X1" s="2" t="s">
        <v>42</v>
      </c>
      <c r="Y1" s="2" t="s">
        <v>43</v>
      </c>
      <c r="Z1" s="2" t="s">
        <v>44</v>
      </c>
      <c r="AA1" s="2" t="s">
        <v>45</v>
      </c>
      <c r="AB1" s="2" t="s">
        <v>46</v>
      </c>
      <c r="AC1" s="2" t="s">
        <v>47</v>
      </c>
      <c r="AD1" s="2" t="s">
        <v>48</v>
      </c>
      <c r="AE1" s="2" t="s">
        <v>49</v>
      </c>
      <c r="AF1" s="2" t="s">
        <v>50</v>
      </c>
      <c r="AG1" s="2" t="s">
        <v>51</v>
      </c>
      <c r="AH1" s="2" t="s">
        <v>52</v>
      </c>
      <c r="AI1" s="2" t="s">
        <v>53</v>
      </c>
      <c r="AJ1" s="2" t="s">
        <v>54</v>
      </c>
      <c r="AK1" s="2" t="s">
        <v>55</v>
      </c>
      <c r="AL1" s="2" t="s">
        <v>56</v>
      </c>
      <c r="AM1" s="2" t="s">
        <v>57</v>
      </c>
      <c r="AN1" s="2" t="s">
        <v>58</v>
      </c>
      <c r="AO1" s="2" t="s">
        <v>59</v>
      </c>
      <c r="AP1" s="2" t="s">
        <v>60</v>
      </c>
      <c r="AQ1" s="2" t="s">
        <v>61</v>
      </c>
      <c r="AR1" s="2" t="s">
        <v>62</v>
      </c>
      <c r="AS1" s="2" t="s">
        <v>63</v>
      </c>
      <c r="AT1" s="2" t="s">
        <v>64</v>
      </c>
      <c r="AU1" s="2" t="s">
        <v>65</v>
      </c>
      <c r="AV1" s="2" t="s">
        <v>66</v>
      </c>
      <c r="AW1" s="2" t="s">
        <v>67</v>
      </c>
      <c r="AX1" s="2" t="s">
        <v>68</v>
      </c>
      <c r="AY1" s="2" t="s">
        <v>69</v>
      </c>
      <c r="AZ1" s="2" t="s">
        <v>70</v>
      </c>
      <c r="BA1" s="2" t="s">
        <v>71</v>
      </c>
      <c r="BB1" s="2" t="s">
        <v>72</v>
      </c>
      <c r="BC1" s="2" t="s">
        <v>73</v>
      </c>
      <c r="BD1" s="2" t="s">
        <v>74</v>
      </c>
      <c r="BE1" s="2" t="s">
        <v>75</v>
      </c>
      <c r="BF1" s="2" t="s">
        <v>76</v>
      </c>
    </row>
    <row r="2" spans="1:58" ht="45">
      <c r="A2" s="3" t="s">
        <v>77</v>
      </c>
      <c r="B2" s="3" t="s">
        <v>78</v>
      </c>
      <c r="C2" s="3" t="s">
        <v>79</v>
      </c>
      <c r="D2" s="3" t="s">
        <v>80</v>
      </c>
      <c r="E2" s="3" t="s">
        <v>81</v>
      </c>
      <c r="F2" s="3" t="s">
        <v>82</v>
      </c>
      <c r="G2" s="3" t="s">
        <v>83</v>
      </c>
      <c r="H2" s="3" t="s">
        <v>84</v>
      </c>
      <c r="I2" s="3" t="s">
        <v>85</v>
      </c>
      <c r="J2" s="3" t="s">
        <v>86</v>
      </c>
      <c r="K2" s="3" t="s">
        <v>87</v>
      </c>
      <c r="L2" s="3" t="s">
        <v>88</v>
      </c>
      <c r="M2" s="3" t="s">
        <v>89</v>
      </c>
      <c r="N2" s="3" t="s">
        <v>90</v>
      </c>
      <c r="O2" s="3" t="s">
        <v>90</v>
      </c>
      <c r="P2" s="3" t="s">
        <v>91</v>
      </c>
      <c r="Q2" s="3" t="s">
        <v>92</v>
      </c>
      <c r="R2" s="3" t="s">
        <v>93</v>
      </c>
      <c r="S2" s="3" t="s">
        <v>94</v>
      </c>
      <c r="T2" s="3" t="s">
        <v>95</v>
      </c>
      <c r="U2" s="3" t="s">
        <v>96</v>
      </c>
      <c r="V2" s="3" t="s">
        <v>97</v>
      </c>
      <c r="W2" s="3" t="s">
        <v>98</v>
      </c>
      <c r="X2" s="3" t="s">
        <v>99</v>
      </c>
      <c r="Y2" s="3" t="s">
        <v>100</v>
      </c>
      <c r="Z2" s="3" t="s">
        <v>101</v>
      </c>
      <c r="AA2" s="3" t="s">
        <v>101</v>
      </c>
      <c r="AB2" s="3" t="s">
        <v>101</v>
      </c>
      <c r="AC2" s="3" t="s">
        <v>101</v>
      </c>
      <c r="AD2" s="3" t="s">
        <v>102</v>
      </c>
      <c r="AE2" s="3" t="s">
        <v>103</v>
      </c>
      <c r="AF2" s="3" t="s">
        <v>104</v>
      </c>
      <c r="AG2" s="3" t="s">
        <v>101</v>
      </c>
      <c r="AH2" s="3" t="s">
        <v>104</v>
      </c>
      <c r="AI2" s="3" t="s">
        <v>105</v>
      </c>
      <c r="AJ2" s="3" t="s">
        <v>106</v>
      </c>
      <c r="AK2" s="3" t="s">
        <v>107</v>
      </c>
      <c r="AL2" s="3" t="s">
        <v>108</v>
      </c>
      <c r="AM2" s="3"/>
      <c r="AN2" s="3" t="s">
        <v>109</v>
      </c>
      <c r="AO2" s="3" t="s">
        <v>101</v>
      </c>
      <c r="AP2" s="3" t="s">
        <v>110</v>
      </c>
      <c r="AQ2" s="3" t="s">
        <v>110</v>
      </c>
      <c r="AR2" s="3" t="s">
        <v>111</v>
      </c>
      <c r="AS2" s="3" t="s">
        <v>101</v>
      </c>
      <c r="AT2" s="3" t="s">
        <v>112</v>
      </c>
      <c r="AU2" s="3"/>
      <c r="AV2" s="3"/>
      <c r="AW2" s="3" t="s">
        <v>113</v>
      </c>
      <c r="AX2" s="3" t="s">
        <v>101</v>
      </c>
      <c r="AY2" s="3" t="s">
        <v>101</v>
      </c>
      <c r="AZ2" s="3" t="s">
        <v>101</v>
      </c>
      <c r="BA2" s="3"/>
      <c r="BB2" s="3" t="s">
        <v>114</v>
      </c>
      <c r="BC2" s="3" t="s">
        <v>115</v>
      </c>
      <c r="BD2" s="3" t="s">
        <v>116</v>
      </c>
      <c r="BE2" s="3" t="s">
        <v>116</v>
      </c>
      <c r="BF2" s="3" t="s">
        <v>117</v>
      </c>
    </row>
    <row r="3" spans="1:58" ht="45">
      <c r="A3" s="3" t="s">
        <v>118</v>
      </c>
      <c r="B3" s="3" t="s">
        <v>78</v>
      </c>
      <c r="C3" s="3" t="s">
        <v>79</v>
      </c>
      <c r="D3" s="3" t="s">
        <v>81</v>
      </c>
      <c r="E3" s="3" t="s">
        <v>119</v>
      </c>
      <c r="F3" s="3" t="s">
        <v>82</v>
      </c>
      <c r="G3" s="3" t="s">
        <v>120</v>
      </c>
      <c r="H3" s="3" t="s">
        <v>121</v>
      </c>
      <c r="I3" s="3" t="s">
        <v>122</v>
      </c>
      <c r="J3" s="3" t="s">
        <v>123</v>
      </c>
      <c r="K3" s="3" t="s">
        <v>124</v>
      </c>
      <c r="L3" s="3" t="s">
        <v>125</v>
      </c>
      <c r="M3" s="3" t="s">
        <v>126</v>
      </c>
      <c r="N3" s="3" t="s">
        <v>103</v>
      </c>
      <c r="O3" s="3" t="s">
        <v>103</v>
      </c>
      <c r="P3" s="3" t="s">
        <v>127</v>
      </c>
      <c r="Q3" s="3" t="s">
        <v>128</v>
      </c>
      <c r="R3" s="3" t="s">
        <v>129</v>
      </c>
      <c r="S3" s="3" t="s">
        <v>130</v>
      </c>
      <c r="T3" s="3" t="s">
        <v>131</v>
      </c>
      <c r="U3" s="3" t="s">
        <v>96</v>
      </c>
      <c r="V3" s="3" t="s">
        <v>132</v>
      </c>
      <c r="W3" s="3" t="s">
        <v>133</v>
      </c>
      <c r="X3" s="3" t="s">
        <v>134</v>
      </c>
      <c r="Y3" s="3" t="s">
        <v>135</v>
      </c>
      <c r="Z3" s="3" t="s">
        <v>101</v>
      </c>
      <c r="AA3" s="3" t="s">
        <v>104</v>
      </c>
      <c r="AB3" s="3" t="s">
        <v>101</v>
      </c>
      <c r="AC3" s="3" t="s">
        <v>104</v>
      </c>
      <c r="AD3" s="3" t="s">
        <v>101</v>
      </c>
      <c r="AE3" s="3" t="s">
        <v>136</v>
      </c>
      <c r="AF3" s="3" t="s">
        <v>104</v>
      </c>
      <c r="AG3" s="3" t="s">
        <v>101</v>
      </c>
      <c r="AH3" s="3" t="s">
        <v>104</v>
      </c>
      <c r="AI3" s="3" t="s">
        <v>137</v>
      </c>
      <c r="AJ3" s="3" t="s">
        <v>106</v>
      </c>
      <c r="AK3" s="3" t="s">
        <v>107</v>
      </c>
      <c r="AL3" s="3" t="s">
        <v>138</v>
      </c>
      <c r="AM3" s="3"/>
      <c r="AN3" s="3" t="s">
        <v>139</v>
      </c>
      <c r="AO3" s="3" t="s">
        <v>101</v>
      </c>
      <c r="AP3" s="3" t="s">
        <v>110</v>
      </c>
      <c r="AQ3" s="3" t="s">
        <v>140</v>
      </c>
      <c r="AR3" s="3"/>
      <c r="AS3" s="3" t="s">
        <v>101</v>
      </c>
      <c r="AT3" s="3" t="s">
        <v>140</v>
      </c>
      <c r="AU3" s="3"/>
      <c r="AV3" s="3"/>
      <c r="AW3" s="3" t="s">
        <v>141</v>
      </c>
      <c r="AX3" s="3" t="s">
        <v>104</v>
      </c>
      <c r="AY3" s="3" t="s">
        <v>104</v>
      </c>
      <c r="AZ3" s="3" t="s">
        <v>101</v>
      </c>
      <c r="BA3" s="3" t="s">
        <v>142</v>
      </c>
      <c r="BB3" s="3" t="s">
        <v>143</v>
      </c>
      <c r="BC3" s="3" t="s">
        <v>115</v>
      </c>
      <c r="BD3" s="3"/>
      <c r="BE3" s="3"/>
      <c r="BF3" s="3"/>
    </row>
    <row r="4" spans="1:5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 t="str">
        <f t="shared" ref="P4:P35" si="0">IF(A4="","",IF(AS4="Ja",IF(AT4="Abgenommen","Abgenommen","Zur Abnahme"),"In Umsetzung"))</f>
        <v/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" t="str">
        <f t="shared" si="0"/>
        <v/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 t="str">
        <f t="shared" si="0"/>
        <v/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" t="str">
        <f t="shared" si="0"/>
        <v/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" t="str">
        <f t="shared" si="0"/>
        <v/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" t="str">
        <f t="shared" si="0"/>
        <v/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 t="str">
        <f t="shared" si="0"/>
        <v/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" t="str">
        <f t="shared" si="0"/>
        <v/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" t="str">
        <f t="shared" si="0"/>
        <v/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4" t="str">
        <f t="shared" si="0"/>
        <v/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4" t="str">
        <f t="shared" si="0"/>
        <v/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4" t="str">
        <f t="shared" si="0"/>
        <v/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" t="str">
        <f t="shared" si="0"/>
        <v/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4" t="str">
        <f t="shared" si="0"/>
        <v/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4" t="str">
        <f t="shared" si="0"/>
        <v/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4" t="str">
        <f t="shared" si="0"/>
        <v/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" t="str">
        <f t="shared" si="0"/>
        <v/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4" t="str">
        <f t="shared" si="0"/>
        <v/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4" t="str">
        <f t="shared" si="0"/>
        <v/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4" t="str">
        <f t="shared" si="0"/>
        <v/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" t="str">
        <f t="shared" si="0"/>
        <v/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4" t="str">
        <f t="shared" si="0"/>
        <v/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4" t="str">
        <f t="shared" si="0"/>
        <v/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4" t="str">
        <f t="shared" si="0"/>
        <v/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 t="str">
        <f t="shared" si="0"/>
        <v/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 t="str">
        <f t="shared" si="0"/>
        <v/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4" t="str">
        <f t="shared" si="0"/>
        <v/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4" t="str">
        <f t="shared" si="0"/>
        <v/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4" t="str">
        <f t="shared" si="0"/>
        <v/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" t="str">
        <f t="shared" si="0"/>
        <v/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" t="str">
        <f t="shared" si="0"/>
        <v/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 t="str">
        <f t="shared" si="0"/>
        <v/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 t="str">
        <f t="shared" ref="P36:P67" si="1">IF(A36="","",IF(AS36="Ja",IF(AT36="Abgenommen","Abgenommen","Zur Abnahme"),"In Umsetzung"))</f>
        <v/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 t="str">
        <f t="shared" si="1"/>
        <v/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4" t="str">
        <f t="shared" si="1"/>
        <v/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" t="str">
        <f t="shared" si="1"/>
        <v/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" t="str">
        <f t="shared" si="1"/>
        <v/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" t="str">
        <f t="shared" si="1"/>
        <v/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" t="str">
        <f t="shared" si="1"/>
        <v/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 t="str">
        <f t="shared" si="1"/>
        <v/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 t="str">
        <f t="shared" si="1"/>
        <v/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 t="str">
        <f t="shared" si="1"/>
        <v/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 t="str">
        <f t="shared" si="1"/>
        <v/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 t="str">
        <f t="shared" si="1"/>
        <v/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" t="str">
        <f t="shared" si="1"/>
        <v/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" t="str">
        <f t="shared" si="1"/>
        <v/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" t="str">
        <f t="shared" si="1"/>
        <v/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" t="str">
        <f t="shared" si="1"/>
        <v/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" t="str">
        <f t="shared" si="1"/>
        <v/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4" t="str">
        <f t="shared" si="1"/>
        <v/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 t="str">
        <f t="shared" si="1"/>
        <v/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4" t="str">
        <f t="shared" si="1"/>
        <v/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4" t="str">
        <f t="shared" si="1"/>
        <v/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" t="str">
        <f t="shared" si="1"/>
        <v/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" t="str">
        <f t="shared" si="1"/>
        <v/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4" t="str">
        <f t="shared" si="1"/>
        <v/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4" t="str">
        <f t="shared" si="1"/>
        <v/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4" t="str">
        <f t="shared" si="1"/>
        <v/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" t="str">
        <f t="shared" si="1"/>
        <v/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4" t="str">
        <f t="shared" si="1"/>
        <v/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4" t="str">
        <f t="shared" si="1"/>
        <v/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4" t="str">
        <f t="shared" si="1"/>
        <v/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4" t="str">
        <f t="shared" si="1"/>
        <v/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 t="str">
        <f t="shared" si="1"/>
        <v/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 t="str">
        <f t="shared" ref="P68:P99" si="2">IF(A68="","",IF(AS68="Ja",IF(AT68="Abgenommen","Abgenommen","Zur Abnahme"),"In Umsetzung"))</f>
        <v/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4" t="str">
        <f t="shared" si="2"/>
        <v/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5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4" t="str">
        <f t="shared" si="2"/>
        <v/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5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4" t="str">
        <f t="shared" si="2"/>
        <v/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5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4" t="str">
        <f t="shared" si="2"/>
        <v/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5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4" t="str">
        <f t="shared" si="2"/>
        <v/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1:5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4" t="str">
        <f t="shared" si="2"/>
        <v/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1:5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4" t="str">
        <f t="shared" si="2"/>
        <v/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5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 t="str">
        <f t="shared" si="2"/>
        <v/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1:5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 t="str">
        <f t="shared" si="2"/>
        <v/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1:5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 t="str">
        <f t="shared" si="2"/>
        <v/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1:5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4" t="str">
        <f t="shared" si="2"/>
        <v/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1:5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" t="str">
        <f t="shared" si="2"/>
        <v/>
      </c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1:5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4" t="str">
        <f t="shared" si="2"/>
        <v/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1:5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4" t="str">
        <f t="shared" si="2"/>
        <v/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4" t="str">
        <f t="shared" si="2"/>
        <v/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1:5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4" t="str">
        <f t="shared" si="2"/>
        <v/>
      </c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1:5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4" t="str">
        <f t="shared" si="2"/>
        <v/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1:5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4" t="str">
        <f t="shared" si="2"/>
        <v/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4" t="str">
        <f t="shared" si="2"/>
        <v/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1:5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4" t="str">
        <f t="shared" si="2"/>
        <v/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5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4" t="str">
        <f t="shared" si="2"/>
        <v/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4" t="str">
        <f t="shared" si="2"/>
        <v/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4" t="str">
        <f t="shared" si="2"/>
        <v/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4" t="str">
        <f t="shared" si="2"/>
        <v/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4" t="str">
        <f t="shared" si="2"/>
        <v/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" t="str">
        <f t="shared" si="2"/>
        <v/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4" t="str">
        <f t="shared" si="2"/>
        <v/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4" t="str">
        <f t="shared" si="2"/>
        <v/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" t="str">
        <f t="shared" si="2"/>
        <v/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" t="str">
        <f t="shared" si="2"/>
        <v/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" t="str">
        <f t="shared" si="2"/>
        <v/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4" t="str">
        <f t="shared" ref="P100:P131" si="3">IF(A100="","",IF(AS100="Ja",IF(AT100="Abgenommen","Abgenommen","Zur Abnahme"),"In Umsetzung"))</f>
        <v/>
      </c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4" t="str">
        <f t="shared" si="3"/>
        <v/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4" t="str">
        <f t="shared" si="3"/>
        <v/>
      </c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4" t="str">
        <f t="shared" si="3"/>
        <v/>
      </c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4" t="str">
        <f t="shared" si="3"/>
        <v/>
      </c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4" t="str">
        <f t="shared" si="3"/>
        <v/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4" t="str">
        <f t="shared" si="3"/>
        <v/>
      </c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4" t="str">
        <f t="shared" si="3"/>
        <v/>
      </c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4" t="str">
        <f t="shared" si="3"/>
        <v/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4" t="str">
        <f t="shared" si="3"/>
        <v/>
      </c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4" t="str">
        <f t="shared" si="3"/>
        <v/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" t="str">
        <f t="shared" si="3"/>
        <v/>
      </c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4" t="str">
        <f t="shared" si="3"/>
        <v/>
      </c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4" t="str">
        <f t="shared" si="3"/>
        <v/>
      </c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" t="str">
        <f t="shared" si="3"/>
        <v/>
      </c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" t="str">
        <f t="shared" si="3"/>
        <v/>
      </c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1:5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4" t="str">
        <f t="shared" si="3"/>
        <v/>
      </c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1:5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4" t="str">
        <f t="shared" si="3"/>
        <v/>
      </c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1:5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4" t="str">
        <f t="shared" si="3"/>
        <v/>
      </c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1:5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" t="str">
        <f t="shared" si="3"/>
        <v/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4" t="str">
        <f t="shared" si="3"/>
        <v/>
      </c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1:5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4" t="str">
        <f t="shared" si="3"/>
        <v/>
      </c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1:5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4" t="str">
        <f t="shared" si="3"/>
        <v/>
      </c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4" t="str">
        <f t="shared" si="3"/>
        <v/>
      </c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1:5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4" t="str">
        <f t="shared" si="3"/>
        <v/>
      </c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1:5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" t="str">
        <f t="shared" si="3"/>
        <v/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1:5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" t="str">
        <f t="shared" si="3"/>
        <v/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1:5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4" t="str">
        <f t="shared" si="3"/>
        <v/>
      </c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4" t="str">
        <f t="shared" si="3"/>
        <v/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1:5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4" t="str">
        <f t="shared" si="3"/>
        <v/>
      </c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1:5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4" t="str">
        <f t="shared" si="3"/>
        <v/>
      </c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1:5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4" t="str">
        <f t="shared" si="3"/>
        <v/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1:5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4" t="str">
        <f t="shared" ref="P132:P163" si="4">IF(A132="","",IF(AS132="Ja",IF(AT132="Abgenommen","Abgenommen","Zur Abnahme"),"In Umsetzung"))</f>
        <v/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1:5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4" t="str">
        <f t="shared" si="4"/>
        <v/>
      </c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1:5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4" t="str">
        <f t="shared" si="4"/>
        <v/>
      </c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1:5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4" t="str">
        <f t="shared" si="4"/>
        <v/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4" t="str">
        <f t="shared" si="4"/>
        <v/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4" t="str">
        <f t="shared" si="4"/>
        <v/>
      </c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4" t="str">
        <f t="shared" si="4"/>
        <v/>
      </c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1:5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4" t="str">
        <f t="shared" si="4"/>
        <v/>
      </c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1:5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4" t="str">
        <f t="shared" si="4"/>
        <v/>
      </c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4" t="str">
        <f t="shared" si="4"/>
        <v/>
      </c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1:5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4" t="str">
        <f t="shared" si="4"/>
        <v/>
      </c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4" t="str">
        <f t="shared" si="4"/>
        <v/>
      </c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4" t="str">
        <f t="shared" si="4"/>
        <v/>
      </c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1:5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 t="str">
        <f t="shared" si="4"/>
        <v/>
      </c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4" t="str">
        <f t="shared" si="4"/>
        <v/>
      </c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4" t="str">
        <f t="shared" si="4"/>
        <v/>
      </c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1:5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4" t="str">
        <f t="shared" si="4"/>
        <v/>
      </c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4" t="str">
        <f t="shared" si="4"/>
        <v/>
      </c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4" t="str">
        <f t="shared" si="4"/>
        <v/>
      </c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4" t="str">
        <f t="shared" si="4"/>
        <v/>
      </c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1:5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4" t="str">
        <f t="shared" si="4"/>
        <v/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1:5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4" t="str">
        <f t="shared" si="4"/>
        <v/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4" t="str">
        <f t="shared" si="4"/>
        <v/>
      </c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1:5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4" t="str">
        <f t="shared" si="4"/>
        <v/>
      </c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1:5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4" t="str">
        <f t="shared" si="4"/>
        <v/>
      </c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4" t="str">
        <f t="shared" si="4"/>
        <v/>
      </c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4" t="str">
        <f t="shared" si="4"/>
        <v/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" t="str">
        <f t="shared" si="4"/>
        <v/>
      </c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4" t="str">
        <f t="shared" si="4"/>
        <v/>
      </c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1:5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4" t="str">
        <f t="shared" si="4"/>
        <v/>
      </c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:5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4" t="str">
        <f t="shared" si="4"/>
        <v/>
      </c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:5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4" t="str">
        <f t="shared" si="4"/>
        <v/>
      </c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1:5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4" t="str">
        <f t="shared" ref="P164:P200" si="5">IF(A164="","",IF(AS164="Ja",IF(AT164="Abgenommen","Abgenommen","Zur Abnahme"),"In Umsetzung"))</f>
        <v/>
      </c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4" t="str">
        <f t="shared" si="5"/>
        <v/>
      </c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4" t="str">
        <f t="shared" si="5"/>
        <v/>
      </c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4" t="str">
        <f t="shared" si="5"/>
        <v/>
      </c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4" t="str">
        <f t="shared" si="5"/>
        <v/>
      </c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spans="1:5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4" t="str">
        <f t="shared" si="5"/>
        <v/>
      </c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4" t="str">
        <f t="shared" si="5"/>
        <v/>
      </c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spans="1:5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4" t="str">
        <f t="shared" si="5"/>
        <v/>
      </c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4" t="str">
        <f t="shared" si="5"/>
        <v/>
      </c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4" t="str">
        <f t="shared" si="5"/>
        <v/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spans="1:5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4" t="str">
        <f t="shared" si="5"/>
        <v/>
      </c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spans="1:5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4" t="str">
        <f t="shared" si="5"/>
        <v/>
      </c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spans="1:5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4" t="str">
        <f t="shared" si="5"/>
        <v/>
      </c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4" t="str">
        <f t="shared" si="5"/>
        <v/>
      </c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4" t="str">
        <f t="shared" si="5"/>
        <v/>
      </c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spans="1:5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" t="str">
        <f t="shared" si="5"/>
        <v/>
      </c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spans="1:5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4" t="str">
        <f t="shared" si="5"/>
        <v/>
      </c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4" t="str">
        <f t="shared" si="5"/>
        <v/>
      </c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4" t="str">
        <f t="shared" si="5"/>
        <v/>
      </c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4" t="str">
        <f t="shared" si="5"/>
        <v/>
      </c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4" t="str">
        <f t="shared" si="5"/>
        <v/>
      </c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4" t="str">
        <f t="shared" si="5"/>
        <v/>
      </c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4" t="str">
        <f t="shared" si="5"/>
        <v/>
      </c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spans="1:5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4" t="str">
        <f t="shared" si="5"/>
        <v/>
      </c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4" t="str">
        <f t="shared" si="5"/>
        <v/>
      </c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4" t="str">
        <f t="shared" si="5"/>
        <v/>
      </c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4" t="str">
        <f t="shared" si="5"/>
        <v/>
      </c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4" t="str">
        <f t="shared" si="5"/>
        <v/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4" t="str">
        <f t="shared" si="5"/>
        <v/>
      </c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4" t="str">
        <f t="shared" si="5"/>
        <v/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4" t="str">
        <f t="shared" si="5"/>
        <v/>
      </c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4" t="str">
        <f t="shared" si="5"/>
        <v/>
      </c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4" t="str">
        <f t="shared" si="5"/>
        <v/>
      </c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4" t="str">
        <f t="shared" si="5"/>
        <v/>
      </c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</row>
    <row r="198" spans="1:5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4" t="str">
        <f t="shared" si="5"/>
        <v/>
      </c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4" t="str">
        <f t="shared" si="5"/>
        <v/>
      </c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4" t="str">
        <f t="shared" si="5"/>
        <v/>
      </c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</sheetData>
  <conditionalFormatting sqref="N2:N200">
    <cfRule type="expression" dxfId="3" priority="4">
      <formula>N2="Hoch"</formula>
    </cfRule>
  </conditionalFormatting>
  <conditionalFormatting sqref="AT2:AT200">
    <cfRule type="expression" dxfId="2" priority="1">
      <formula>AT2="Abgelehnt"</formula>
    </cfRule>
    <cfRule type="expression" dxfId="1" priority="2">
      <formula>AT2="Abgenommen"</formula>
    </cfRule>
    <cfRule type="expression" dxfId="0" priority="3">
      <formula>AT2="Zur Pruefung"</formula>
    </cfRule>
  </conditionalFormatting>
  <pageMargins left="0.75" right="0.75" top="1" bottom="1" header="0.5" footer="0.5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xr:uid="{00000000-0002-0000-0100-000000000000}">
          <x14:formula1>
            <xm:f>WerteListen!$B$16:$B$21</xm:f>
          </x14:formula1>
          <xm:sqref>M2:M200</xm:sqref>
        </x14:dataValidation>
        <x14:dataValidation type="list" allowBlank="1" xr:uid="{00000000-0002-0000-0100-000001000000}">
          <x14:formula1>
            <xm:f>WerteListen!$B$10:$B$12</xm:f>
          </x14:formula1>
          <xm:sqref>N2:N200 AE2:AE200</xm:sqref>
        </x14:dataValidation>
        <x14:dataValidation type="list" allowBlank="1" xr:uid="{00000000-0002-0000-0100-000002000000}">
          <x14:formula1>
            <xm:f>WerteListen!$B$13:$B$15</xm:f>
          </x14:formula1>
          <xm:sqref>O2:O200</xm:sqref>
        </x14:dataValidation>
        <x14:dataValidation type="list" allowBlank="1" xr:uid="{00000000-0002-0000-0100-000003000000}">
          <x14:formula1>
            <xm:f>WerteListen!$B$2:$B$9</xm:f>
          </x14:formula1>
          <xm:sqref>P2:P200</xm:sqref>
        </x14:dataValidation>
        <x14:dataValidation type="list" allowBlank="1" xr:uid="{00000000-0002-0000-0100-000004000000}">
          <x14:formula1>
            <xm:f>WerteListen!$B$22:$B$39</xm:f>
          </x14:formula1>
          <xm:sqref>R2:R200</xm:sqref>
        </x14:dataValidation>
        <x14:dataValidation type="list" allowBlank="1" xr:uid="{00000000-0002-0000-0100-000005000000}">
          <x14:formula1>
            <xm:f>WerteListen!$B$40:$B$42</xm:f>
          </x14:formula1>
          <xm:sqref>U2:U200</xm:sqref>
        </x14:dataValidation>
        <x14:dataValidation type="list" allowBlank="1" xr:uid="{00000000-0002-0000-0100-000006000000}">
          <x14:formula1>
            <xm:f>WerteListen!$B$49:$B$50</xm:f>
          </x14:formula1>
          <xm:sqref>AX2:AZ200 AS2:AS200 AO2:AO200 AF2:AH200 Z2:AC200</xm:sqref>
        </x14:dataValidation>
        <x14:dataValidation type="list" allowBlank="1" xr:uid="{00000000-0002-0000-0100-00000A000000}">
          <x14:formula1>
            <xm:f>WerteListen!$B$51:$B$53</xm:f>
          </x14:formula1>
          <xm:sqref>AD2:AD200</xm:sqref>
        </x14:dataValidation>
        <x14:dataValidation type="list" allowBlank="1" xr:uid="{00000000-0002-0000-0100-00000F000000}">
          <x14:formula1>
            <xm:f>WerteListen!$B$43:$B$45</xm:f>
          </x14:formula1>
          <xm:sqref>AI2:AI200</xm:sqref>
        </x14:dataValidation>
        <x14:dataValidation type="list" allowBlank="1" xr:uid="{00000000-0002-0000-0100-000011000000}">
          <x14:formula1>
            <xm:f>WerteListen!$B$54:$B$57</xm:f>
          </x14:formula1>
          <xm:sqref>AP2:AQ200</xm:sqref>
        </x14:dataValidation>
        <x14:dataValidation type="list" allowBlank="1" xr:uid="{00000000-0002-0000-0100-000014000000}">
          <x14:formula1>
            <xm:f>WerteListen!$B$58:$B$61</xm:f>
          </x14:formula1>
          <xm:sqref>AT2:AT200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1"/>
  <sheetViews>
    <sheetView workbookViewId="0"/>
  </sheetViews>
  <sheetFormatPr defaultRowHeight="15"/>
  <cols>
    <col min="1" max="2" width="24" customWidth="1"/>
  </cols>
  <sheetData>
    <row r="1" spans="1:2">
      <c r="A1" s="5" t="s">
        <v>144</v>
      </c>
      <c r="B1" s="5" t="s">
        <v>145</v>
      </c>
    </row>
    <row r="2" spans="1:2">
      <c r="A2" t="s">
        <v>146</v>
      </c>
      <c r="B2" t="s">
        <v>140</v>
      </c>
    </row>
    <row r="3" spans="1:2">
      <c r="A3" t="s">
        <v>146</v>
      </c>
      <c r="B3" t="s">
        <v>147</v>
      </c>
    </row>
    <row r="4" spans="1:2">
      <c r="A4" t="s">
        <v>146</v>
      </c>
      <c r="B4" t="s">
        <v>148</v>
      </c>
    </row>
    <row r="5" spans="1:2">
      <c r="A5" t="s">
        <v>146</v>
      </c>
      <c r="B5" t="s">
        <v>127</v>
      </c>
    </row>
    <row r="6" spans="1:2">
      <c r="A6" t="s">
        <v>146</v>
      </c>
      <c r="B6" t="s">
        <v>91</v>
      </c>
    </row>
    <row r="7" spans="1:2">
      <c r="A7" t="s">
        <v>146</v>
      </c>
      <c r="B7" t="s">
        <v>149</v>
      </c>
    </row>
    <row r="8" spans="1:2">
      <c r="A8" t="s">
        <v>146</v>
      </c>
      <c r="B8" t="s">
        <v>150</v>
      </c>
    </row>
    <row r="9" spans="1:2">
      <c r="A9" t="s">
        <v>146</v>
      </c>
      <c r="B9" t="s">
        <v>151</v>
      </c>
    </row>
    <row r="10" spans="1:2">
      <c r="A10" t="s">
        <v>32</v>
      </c>
      <c r="B10" t="s">
        <v>90</v>
      </c>
    </row>
    <row r="11" spans="1:2">
      <c r="A11" t="s">
        <v>32</v>
      </c>
      <c r="B11" t="s">
        <v>103</v>
      </c>
    </row>
    <row r="12" spans="1:2">
      <c r="A12" t="s">
        <v>32</v>
      </c>
      <c r="B12" t="s">
        <v>136</v>
      </c>
    </row>
    <row r="13" spans="1:2">
      <c r="A13" t="s">
        <v>33</v>
      </c>
      <c r="B13" t="s">
        <v>90</v>
      </c>
    </row>
    <row r="14" spans="1:2">
      <c r="A14" t="s">
        <v>33</v>
      </c>
      <c r="B14" t="s">
        <v>103</v>
      </c>
    </row>
    <row r="15" spans="1:2">
      <c r="A15" t="s">
        <v>33</v>
      </c>
      <c r="B15" t="s">
        <v>136</v>
      </c>
    </row>
    <row r="16" spans="1:2">
      <c r="A16" t="s">
        <v>31</v>
      </c>
      <c r="B16" t="s">
        <v>89</v>
      </c>
    </row>
    <row r="17" spans="1:2">
      <c r="A17" t="s">
        <v>31</v>
      </c>
      <c r="B17" t="s">
        <v>152</v>
      </c>
    </row>
    <row r="18" spans="1:2">
      <c r="A18" t="s">
        <v>31</v>
      </c>
      <c r="B18" t="s">
        <v>153</v>
      </c>
    </row>
    <row r="19" spans="1:2">
      <c r="A19" t="s">
        <v>31</v>
      </c>
      <c r="B19" t="s">
        <v>154</v>
      </c>
    </row>
    <row r="20" spans="1:2">
      <c r="A20" t="s">
        <v>31</v>
      </c>
      <c r="B20" t="s">
        <v>126</v>
      </c>
    </row>
    <row r="21" spans="1:2">
      <c r="A21" t="s">
        <v>31</v>
      </c>
      <c r="B21" t="s">
        <v>155</v>
      </c>
    </row>
    <row r="22" spans="1:2">
      <c r="A22" t="s">
        <v>36</v>
      </c>
      <c r="B22" t="s">
        <v>156</v>
      </c>
    </row>
    <row r="23" spans="1:2">
      <c r="A23" t="s">
        <v>36</v>
      </c>
      <c r="B23" t="s">
        <v>157</v>
      </c>
    </row>
    <row r="24" spans="1:2">
      <c r="A24" t="s">
        <v>36</v>
      </c>
      <c r="B24" t="s">
        <v>158</v>
      </c>
    </row>
    <row r="25" spans="1:2">
      <c r="A25" t="s">
        <v>36</v>
      </c>
      <c r="B25" t="s">
        <v>159</v>
      </c>
    </row>
    <row r="26" spans="1:2">
      <c r="A26" t="s">
        <v>36</v>
      </c>
      <c r="B26" t="s">
        <v>93</v>
      </c>
    </row>
    <row r="27" spans="1:2">
      <c r="A27" t="s">
        <v>36</v>
      </c>
      <c r="B27" t="s">
        <v>160</v>
      </c>
    </row>
    <row r="28" spans="1:2">
      <c r="A28" t="s">
        <v>36</v>
      </c>
      <c r="B28" t="s">
        <v>161</v>
      </c>
    </row>
    <row r="29" spans="1:2">
      <c r="A29" t="s">
        <v>36</v>
      </c>
      <c r="B29" t="s">
        <v>129</v>
      </c>
    </row>
    <row r="30" spans="1:2">
      <c r="A30" t="s">
        <v>36</v>
      </c>
      <c r="B30" t="s">
        <v>162</v>
      </c>
    </row>
    <row r="31" spans="1:2">
      <c r="A31" t="s">
        <v>36</v>
      </c>
      <c r="B31" t="s">
        <v>163</v>
      </c>
    </row>
    <row r="32" spans="1:2">
      <c r="A32" t="s">
        <v>36</v>
      </c>
      <c r="B32" t="s">
        <v>164</v>
      </c>
    </row>
    <row r="33" spans="1:2">
      <c r="A33" t="s">
        <v>36</v>
      </c>
      <c r="B33" t="s">
        <v>165</v>
      </c>
    </row>
    <row r="34" spans="1:2">
      <c r="A34" t="s">
        <v>36</v>
      </c>
      <c r="B34" t="s">
        <v>166</v>
      </c>
    </row>
    <row r="35" spans="1:2">
      <c r="A35" t="s">
        <v>36</v>
      </c>
      <c r="B35" t="s">
        <v>167</v>
      </c>
    </row>
    <row r="36" spans="1:2">
      <c r="A36" t="s">
        <v>36</v>
      </c>
      <c r="B36" t="s">
        <v>168</v>
      </c>
    </row>
    <row r="37" spans="1:2">
      <c r="A37" t="s">
        <v>36</v>
      </c>
      <c r="B37" t="s">
        <v>169</v>
      </c>
    </row>
    <row r="38" spans="1:2">
      <c r="A38" t="s">
        <v>36</v>
      </c>
      <c r="B38" t="s">
        <v>170</v>
      </c>
    </row>
    <row r="39" spans="1:2">
      <c r="A39" t="s">
        <v>36</v>
      </c>
      <c r="B39" t="s">
        <v>171</v>
      </c>
    </row>
    <row r="40" spans="1:2">
      <c r="A40" t="s">
        <v>39</v>
      </c>
      <c r="B40" t="s">
        <v>172</v>
      </c>
    </row>
    <row r="41" spans="1:2">
      <c r="A41" t="s">
        <v>39</v>
      </c>
      <c r="B41" t="s">
        <v>96</v>
      </c>
    </row>
    <row r="42" spans="1:2">
      <c r="A42" t="s">
        <v>39</v>
      </c>
      <c r="B42" t="s">
        <v>173</v>
      </c>
    </row>
    <row r="43" spans="1:2">
      <c r="A43" t="s">
        <v>174</v>
      </c>
      <c r="B43" t="s">
        <v>105</v>
      </c>
    </row>
    <row r="44" spans="1:2">
      <c r="A44" t="s">
        <v>174</v>
      </c>
      <c r="B44" t="s">
        <v>175</v>
      </c>
    </row>
    <row r="45" spans="1:2">
      <c r="A45" t="s">
        <v>174</v>
      </c>
      <c r="B45" t="s">
        <v>137</v>
      </c>
    </row>
    <row r="46" spans="1:2">
      <c r="A46" t="s">
        <v>176</v>
      </c>
      <c r="B46" t="s">
        <v>177</v>
      </c>
    </row>
    <row r="47" spans="1:2">
      <c r="A47" t="s">
        <v>176</v>
      </c>
      <c r="B47" t="s">
        <v>178</v>
      </c>
    </row>
    <row r="48" spans="1:2">
      <c r="A48" t="s">
        <v>176</v>
      </c>
      <c r="B48" t="s">
        <v>179</v>
      </c>
    </row>
    <row r="49" spans="1:2">
      <c r="A49" t="s">
        <v>180</v>
      </c>
      <c r="B49" t="s">
        <v>101</v>
      </c>
    </row>
    <row r="50" spans="1:2">
      <c r="A50" t="s">
        <v>180</v>
      </c>
      <c r="B50" t="s">
        <v>104</v>
      </c>
    </row>
    <row r="51" spans="1:2">
      <c r="A51" t="s">
        <v>181</v>
      </c>
      <c r="B51" t="s">
        <v>101</v>
      </c>
    </row>
    <row r="52" spans="1:2">
      <c r="A52" t="s">
        <v>181</v>
      </c>
      <c r="B52" t="s">
        <v>104</v>
      </c>
    </row>
    <row r="53" spans="1:2">
      <c r="A53" t="s">
        <v>181</v>
      </c>
      <c r="B53" t="s">
        <v>102</v>
      </c>
    </row>
    <row r="54" spans="1:2">
      <c r="A54" t="s">
        <v>182</v>
      </c>
      <c r="B54" t="s">
        <v>140</v>
      </c>
    </row>
    <row r="55" spans="1:2">
      <c r="A55" t="s">
        <v>182</v>
      </c>
      <c r="B55" t="s">
        <v>110</v>
      </c>
    </row>
    <row r="56" spans="1:2">
      <c r="A56" t="s">
        <v>182</v>
      </c>
      <c r="B56" t="s">
        <v>183</v>
      </c>
    </row>
    <row r="57" spans="1:2">
      <c r="A57" t="s">
        <v>182</v>
      </c>
      <c r="B57" t="s">
        <v>184</v>
      </c>
    </row>
    <row r="58" spans="1:2">
      <c r="A58" t="s">
        <v>185</v>
      </c>
      <c r="B58" t="s">
        <v>140</v>
      </c>
    </row>
    <row r="59" spans="1:2">
      <c r="A59" t="s">
        <v>185</v>
      </c>
      <c r="B59" t="s">
        <v>112</v>
      </c>
    </row>
    <row r="60" spans="1:2">
      <c r="A60" t="s">
        <v>185</v>
      </c>
      <c r="B60" t="s">
        <v>149</v>
      </c>
    </row>
    <row r="61" spans="1:2">
      <c r="A61" t="s">
        <v>185</v>
      </c>
      <c r="B61" t="s">
        <v>150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C22"/>
  <sheetViews>
    <sheetView workbookViewId="0">
      <selection activeCell="F26" sqref="F26"/>
    </sheetView>
  </sheetViews>
  <sheetFormatPr defaultRowHeight="15"/>
  <cols>
    <col min="1" max="1" width="34" style="6" customWidth="1"/>
    <col min="2" max="2" width="79.85546875" style="6" customWidth="1"/>
    <col min="3" max="3" width="9.140625" style="6"/>
  </cols>
  <sheetData>
    <row r="5" spans="1:2" ht="30" customHeight="1">
      <c r="A5" s="16" t="s">
        <v>186</v>
      </c>
      <c r="B5" s="17"/>
    </row>
    <row r="6" spans="1:2" ht="21.75" customHeight="1">
      <c r="A6" s="11"/>
      <c r="B6" s="12"/>
    </row>
    <row r="8" spans="1:2" ht="45">
      <c r="A8" s="7" t="s">
        <v>187</v>
      </c>
      <c r="B8" s="8" t="s">
        <v>188</v>
      </c>
    </row>
    <row r="9" spans="1:2" ht="30">
      <c r="A9" s="7" t="s">
        <v>189</v>
      </c>
      <c r="B9" s="8" t="s">
        <v>190</v>
      </c>
    </row>
    <row r="10" spans="1:2">
      <c r="A10" s="7" t="s">
        <v>191</v>
      </c>
      <c r="B10" s="8" t="s">
        <v>192</v>
      </c>
    </row>
    <row r="11" spans="1:2" ht="30">
      <c r="A11" s="7" t="s">
        <v>193</v>
      </c>
      <c r="B11" s="8" t="s">
        <v>194</v>
      </c>
    </row>
    <row r="12" spans="1:2" ht="30">
      <c r="A12" s="7" t="s">
        <v>195</v>
      </c>
      <c r="B12" s="8" t="s">
        <v>196</v>
      </c>
    </row>
    <row r="13" spans="1:2" ht="30">
      <c r="A13" s="7" t="s">
        <v>197</v>
      </c>
      <c r="B13" s="8" t="s">
        <v>198</v>
      </c>
    </row>
    <row r="22" spans="2:2">
      <c r="B22" s="7"/>
    </row>
  </sheetData>
  <mergeCells count="1">
    <mergeCell ref="A5:B5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c9f63c-79f1-46fc-b9d1-28f41d0cbb80">
      <Terms xmlns="http://schemas.microsoft.com/office/infopath/2007/PartnerControls"/>
    </lcf76f155ced4ddcb4097134ff3c332f>
    <TaxCatchAll xmlns="61f7f19e-80c1-41b3-bddf-3d44958bc40f" xsi:nil="true"/>
    <_dlc_DocId xmlns="61f7f19e-80c1-41b3-bddf-3d44958bc40f">MSRW4JKJCTT3-1632839479-24963</_dlc_DocId>
    <_dlc_DocIdUrl xmlns="61f7f19e-80c1-41b3-bddf-3d44958bc40f">
      <Url>https://xcloud.sharepoint.com/sites/CSM/_layouts/15/DocIdRedir.aspx?ID=MSRW4JKJCTT3-1632839479-24963</Url>
      <Description>MSRW4JKJCTT3-1632839479-24963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38813122B6D42A020F77B3A439476" ma:contentTypeVersion="19" ma:contentTypeDescription="Create a new document." ma:contentTypeScope="" ma:versionID="e4b1e70655d66565ced7f071e9d7404e">
  <xsd:schema xmlns:xsd="http://www.w3.org/2001/XMLSchema" xmlns:xs="http://www.w3.org/2001/XMLSchema" xmlns:p="http://schemas.microsoft.com/office/2006/metadata/properties" xmlns:ns2="61f7f19e-80c1-41b3-bddf-3d44958bc40f" xmlns:ns3="8fc9f63c-79f1-46fc-b9d1-28f41d0cbb80" targetNamespace="http://schemas.microsoft.com/office/2006/metadata/properties" ma:root="true" ma:fieldsID="3da8dd1e626dd65af30a093a91e731e7" ns2:_="" ns3:_="">
    <xsd:import namespace="61f7f19e-80c1-41b3-bddf-3d44958bc40f"/>
    <xsd:import namespace="8fc9f63c-79f1-46fc-b9d1-28f41d0cbb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7f19e-80c1-41b3-bddf-3d44958bc40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bf35170-0b2d-4e24-843b-a1f3cbd4b170}" ma:internalName="TaxCatchAll" ma:showField="CatchAllData" ma:web="61f7f19e-80c1-41b3-bddf-3d44958bc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9f63c-79f1-46fc-b9d1-28f41d0cb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d1cd023-d6ac-43f7-a2cd-3c10e77f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9F2F6F-48F9-4C51-9EA6-3D7A6E0933F3}"/>
</file>

<file path=customXml/itemProps2.xml><?xml version="1.0" encoding="utf-8"?>
<ds:datastoreItem xmlns:ds="http://schemas.openxmlformats.org/officeDocument/2006/customXml" ds:itemID="{A3BCFD95-2F4E-46A3-BA37-219435471E9D}"/>
</file>

<file path=customXml/itemProps3.xml><?xml version="1.0" encoding="utf-8"?>
<ds:datastoreItem xmlns:ds="http://schemas.openxmlformats.org/officeDocument/2006/customXml" ds:itemID="{A6DFA2A3-82AB-4049-8331-891BD556624C}"/>
</file>

<file path=customXml/itemProps4.xml><?xml version="1.0" encoding="utf-8"?>
<ds:datastoreItem xmlns:ds="http://schemas.openxmlformats.org/officeDocument/2006/customXml" ds:itemID="{115149E8-7ACD-4686-8252-8203C2910C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2026-04-14T14:44:57Z</dcterms:created>
  <dcterms:modified xsi:type="dcterms:W3CDTF">2026-04-17T09:38:40Z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0x010100C1938813122B6D42A020F77B3A439476</vt:lpwstr>
  </property>
  <property fmtid="{D5CDD505-2E9C-101B-9397-08002B2CF9AE}" pid="3" name="_dlc_DocIdItemGuid">
    <vt:lpwstr>2c94afc2-fe5d-422a-95d6-36f9b1774e20</vt:lpwstr>
  </property>
  <property fmtid="{D5CDD505-2E9C-101B-9397-08002B2CF9AE}" pid="4" name="MediaServiceImageTags">
    <vt:lpwstr/>
  </property>
</Properties>
</file>